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5075" activeTab="0"/>
  </bookViews>
  <sheets>
    <sheet name="Ark1" sheetId="1" r:id="rId1"/>
  </sheets>
  <definedNames>
    <definedName name="_xlnm.Print_Area" localSheetId="0">'Ark1'!$A$1:$I$31</definedName>
  </definedNames>
  <calcPr fullCalcOnLoad="1"/>
</workbook>
</file>

<file path=xl/sharedStrings.xml><?xml version="1.0" encoding="utf-8"?>
<sst xmlns="http://schemas.openxmlformats.org/spreadsheetml/2006/main" count="169" uniqueCount="132">
  <si>
    <t>R1200RT</t>
  </si>
  <si>
    <t>F800ST</t>
  </si>
  <si>
    <t>0810</t>
  </si>
  <si>
    <t>Tilkørselskontrol</t>
  </si>
  <si>
    <t>Anskaffelse</t>
  </si>
  <si>
    <t>0723</t>
  </si>
  <si>
    <t>Forsikring</t>
  </si>
  <si>
    <t>Vägverget</t>
  </si>
  <si>
    <t>0725</t>
  </si>
  <si>
    <t>Vindspejl</t>
  </si>
  <si>
    <t>Styrforhøjer</t>
  </si>
  <si>
    <t>½ taske</t>
  </si>
  <si>
    <t>GPS holder</t>
  </si>
  <si>
    <t>10.000 eftersyn</t>
  </si>
  <si>
    <t>1031</t>
  </si>
  <si>
    <t>0925</t>
  </si>
  <si>
    <t>Service</t>
  </si>
  <si>
    <t>Horn</t>
  </si>
  <si>
    <t>1123</t>
  </si>
  <si>
    <t>1204</t>
  </si>
  <si>
    <t>2008</t>
  </si>
  <si>
    <t>0229</t>
  </si>
  <si>
    <t>0603</t>
  </si>
  <si>
    <t>Nye bremseklodser</t>
  </si>
  <si>
    <t>0625</t>
  </si>
  <si>
    <t>0826</t>
  </si>
  <si>
    <t>1 l. olie</t>
  </si>
  <si>
    <t>0627</t>
  </si>
  <si>
    <t>Pakning og filter</t>
  </si>
  <si>
    <t>Garanti</t>
  </si>
  <si>
    <t>Bakväksel byttet*</t>
  </si>
  <si>
    <t>* Lækkede olie ved pakning</t>
  </si>
  <si>
    <t>Justering brændstofmåler**</t>
  </si>
  <si>
    <t>** Var unøjagtig</t>
  </si>
  <si>
    <t>1105</t>
  </si>
  <si>
    <t>Dæk for/bag Z6</t>
  </si>
  <si>
    <t>2009</t>
  </si>
  <si>
    <t>0130</t>
  </si>
  <si>
    <t xml:space="preserve">800,56 DKK </t>
  </si>
  <si>
    <t>Bagdæk Z6 (36.000km)</t>
  </si>
  <si>
    <t>Personligt udstyr</t>
  </si>
  <si>
    <t>0205</t>
  </si>
  <si>
    <t>Baehr Sonic 2 hjelm</t>
  </si>
  <si>
    <t>397,92 Euro</t>
  </si>
  <si>
    <t>0223</t>
  </si>
  <si>
    <t>Bremseklodser for</t>
  </si>
  <si>
    <t>0227</t>
  </si>
  <si>
    <t>0304</t>
  </si>
  <si>
    <t>Service af hjelm Baehr</t>
  </si>
  <si>
    <t>131,22 Euro</t>
  </si>
  <si>
    <t>199,00 Euro</t>
  </si>
  <si>
    <t>Skift af begge dæk - Ebos</t>
  </si>
  <si>
    <t>Skift af fordæk - MC-Huset</t>
  </si>
  <si>
    <t>Bagdæk (10.000 km)</t>
  </si>
  <si>
    <t>Fordæk (14.000 km)</t>
  </si>
  <si>
    <t>Dæk for/bag Z6 (21.000 km)</t>
  </si>
  <si>
    <t>Fordæk Z6 Interact (39.000 km.)</t>
  </si>
  <si>
    <t>Baehr Silencer II hjelm</t>
  </si>
  <si>
    <t>0409</t>
  </si>
  <si>
    <t>Termojakke Comfort</t>
  </si>
  <si>
    <t>Løn skift dæk for og bag - Ebos</t>
  </si>
  <si>
    <t>20.000 eftersyn Ebos</t>
  </si>
  <si>
    <t>30.000 eftersyn MC-Huset</t>
  </si>
  <si>
    <t>30.000 service MC-Huset</t>
  </si>
  <si>
    <t>20.000 service Ebos</t>
  </si>
  <si>
    <t>Dæk montering Ebos</t>
  </si>
  <si>
    <t>Løn skift dæk Förenade bilar</t>
  </si>
  <si>
    <t>10.000 eftersyn Förenade bilar</t>
  </si>
  <si>
    <t>Tilkørselskontrol Förenade bilar</t>
  </si>
  <si>
    <t>0528</t>
  </si>
  <si>
    <t>Dainese sort jakke</t>
  </si>
  <si>
    <t>0529</t>
  </si>
  <si>
    <t>Fordæk Z6 Interact</t>
  </si>
  <si>
    <t>Bagdæk Z6 Interact</t>
  </si>
  <si>
    <t>1051 DKK</t>
  </si>
  <si>
    <t>804 DKK</t>
  </si>
  <si>
    <t>0609</t>
  </si>
  <si>
    <t>0615</t>
  </si>
  <si>
    <t>ProRain 2</t>
  </si>
  <si>
    <t>0602</t>
  </si>
  <si>
    <t>780 DKK</t>
  </si>
  <si>
    <t>Solgt Sonic 2</t>
  </si>
  <si>
    <t>1.500 DKK</t>
  </si>
  <si>
    <t>Skift begge dæk - Ebos (49.500 km.)</t>
  </si>
  <si>
    <t>0622</t>
  </si>
  <si>
    <t>40.000 service (39.606 km) MC-huset</t>
  </si>
  <si>
    <t>BMW Summer handsker</t>
  </si>
  <si>
    <t>0630</t>
  </si>
  <si>
    <t>Fordonsskatt</t>
  </si>
  <si>
    <t>0623</t>
  </si>
  <si>
    <t>Motorfront udskiftet - Garanti</t>
  </si>
  <si>
    <t>3318 SEK</t>
  </si>
  <si>
    <t>50.000 service (50.161 km. ) MC-huset</t>
  </si>
  <si>
    <t>MC-huset</t>
  </si>
  <si>
    <t>0711</t>
  </si>
  <si>
    <t>0710</t>
  </si>
  <si>
    <t>Bagdæk Z6</t>
  </si>
  <si>
    <t>903 DKK</t>
  </si>
  <si>
    <t>0713</t>
  </si>
  <si>
    <t>Skift bagdæk Ebos (punktering) 54.410</t>
  </si>
  <si>
    <t>Bagdæk skift 36.425</t>
  </si>
  <si>
    <t>0918</t>
  </si>
  <si>
    <t>Fordæk skift 39.660</t>
  </si>
  <si>
    <t>0917</t>
  </si>
  <si>
    <t>Fordæk Dunlop Roadsmart</t>
  </si>
  <si>
    <t>647 DKK</t>
  </si>
  <si>
    <t>10 km.</t>
  </si>
  <si>
    <t>14 km.</t>
  </si>
  <si>
    <t>Bag 11 For 7 (for ikke færdigt)</t>
  </si>
  <si>
    <t>Bag 15 For 15 (brugt for monteret)</t>
  </si>
  <si>
    <t>10,6 km. Total</t>
  </si>
  <si>
    <t>Bag 13,5 km. For 10 km.</t>
  </si>
  <si>
    <t>5 km. Dækket var 75-80% nedslidt</t>
  </si>
  <si>
    <t>Skift fordæk MC-Huset 62.408</t>
  </si>
  <si>
    <t>12 km. 110% slidt</t>
  </si>
  <si>
    <t>Brændstofrelæ</t>
  </si>
  <si>
    <t>Viste fejl på BMW computertest</t>
  </si>
  <si>
    <t>Løn skift brændstofrelæ</t>
  </si>
  <si>
    <t>60.000 Service MC-Huset (62408)</t>
  </si>
  <si>
    <t>Løn skift bræmseklodser</t>
  </si>
  <si>
    <t>22,8 km.</t>
  </si>
  <si>
    <t>18,6 km.</t>
  </si>
  <si>
    <t>20 km.</t>
  </si>
  <si>
    <t>Div. metaldele udskiftet garanti</t>
  </si>
  <si>
    <t>40.000 service MC-Huset (40.732)</t>
  </si>
  <si>
    <t>BMW sæt tøj</t>
  </si>
  <si>
    <t>5500 DKK</t>
  </si>
  <si>
    <t>Inkl. tændrør og tandrem *</t>
  </si>
  <si>
    <t>* 20% rabat på grund af mange fejl udført af den 1. mekanikker.</t>
  </si>
  <si>
    <t>Alle priser i SEK</t>
  </si>
  <si>
    <t>Udført gratis MC-huset*</t>
  </si>
  <si>
    <t>* Ekstrem ringe service på begge maskiner. Gratis service F800ST som undskyldning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</si>
</sst>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left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left" indent="1"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 horizontal="left" indent="1"/>
    </xf>
    <xf numFmtId="4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left" indent="1"/>
    </xf>
    <xf numFmtId="49" fontId="0" fillId="0" borderId="4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5" xfId="0" applyNumberFormat="1" applyBorder="1" applyAlignment="1">
      <alignment horizontal="left"/>
    </xf>
    <xf numFmtId="4" fontId="2" fillId="0" borderId="0" xfId="0" applyNumberFormat="1" applyFont="1" applyAlignment="1">
      <alignment/>
    </xf>
    <xf numFmtId="4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G70" sqref="G70"/>
    </sheetView>
  </sheetViews>
  <sheetFormatPr defaultColWidth="9.140625" defaultRowHeight="12.75"/>
  <cols>
    <col min="1" max="1" width="9.140625" style="1" customWidth="1"/>
    <col min="2" max="2" width="33.8515625" style="1" bestFit="1" customWidth="1"/>
    <col min="3" max="3" width="10.140625" style="3" bestFit="1" customWidth="1"/>
    <col min="4" max="4" width="10.140625" style="3" customWidth="1"/>
    <col min="5" max="5" width="29.7109375" style="15" bestFit="1" customWidth="1"/>
    <col min="6" max="6" width="9.140625" style="2" customWidth="1"/>
    <col min="7" max="7" width="29.7109375" style="1" bestFit="1" customWidth="1"/>
    <col min="8" max="8" width="10.140625" style="3" bestFit="1" customWidth="1"/>
    <col min="9" max="9" width="13.28125" style="3" customWidth="1"/>
    <col min="10" max="10" width="19.8515625" style="0" bestFit="1" customWidth="1"/>
  </cols>
  <sheetData>
    <row r="1" spans="1:6" ht="12.75">
      <c r="A1" s="10" t="s">
        <v>0</v>
      </c>
      <c r="B1" s="1" t="s">
        <v>129</v>
      </c>
      <c r="F1" s="11" t="s">
        <v>1</v>
      </c>
    </row>
    <row r="2" spans="4:9" ht="12.75">
      <c r="D2" s="4" t="s">
        <v>16</v>
      </c>
      <c r="I2" s="4" t="s">
        <v>16</v>
      </c>
    </row>
    <row r="3" spans="1:6" ht="12.75">
      <c r="A3" s="8">
        <v>2007</v>
      </c>
      <c r="F3" s="9">
        <v>2007</v>
      </c>
    </row>
    <row r="4" spans="1:8" ht="12.75">
      <c r="A4" s="1" t="s">
        <v>5</v>
      </c>
      <c r="B4" s="1" t="s">
        <v>4</v>
      </c>
      <c r="C4" s="3">
        <v>187754</v>
      </c>
      <c r="G4" s="1" t="s">
        <v>4</v>
      </c>
      <c r="H4" s="3">
        <v>109632</v>
      </c>
    </row>
    <row r="6" spans="1:9" ht="12.75">
      <c r="A6" s="1" t="s">
        <v>5</v>
      </c>
      <c r="B6" s="1" t="s">
        <v>6</v>
      </c>
      <c r="C6" s="5">
        <v>2021.5</v>
      </c>
      <c r="D6" s="5"/>
      <c r="E6" s="16"/>
      <c r="G6" s="1" t="s">
        <v>6</v>
      </c>
      <c r="H6" s="5">
        <v>2021.5</v>
      </c>
      <c r="I6" s="5"/>
    </row>
    <row r="7" spans="1:9" ht="12.75">
      <c r="A7" s="1" t="s">
        <v>2</v>
      </c>
      <c r="B7" s="1" t="s">
        <v>7</v>
      </c>
      <c r="C7" s="6">
        <v>275</v>
      </c>
      <c r="D7" s="6"/>
      <c r="E7" s="14"/>
      <c r="F7" s="2" t="s">
        <v>8</v>
      </c>
      <c r="G7" s="1" t="s">
        <v>7</v>
      </c>
      <c r="H7" s="6">
        <v>275</v>
      </c>
      <c r="I7" s="6"/>
    </row>
    <row r="8" spans="1:9" ht="12.75">
      <c r="A8" s="1" t="s">
        <v>2</v>
      </c>
      <c r="B8" s="1" t="s">
        <v>68</v>
      </c>
      <c r="C8" s="6"/>
      <c r="D8" s="6">
        <v>3240</v>
      </c>
      <c r="E8" s="14"/>
      <c r="G8" s="1" t="s">
        <v>3</v>
      </c>
      <c r="H8" s="6"/>
      <c r="I8" s="6">
        <v>1222</v>
      </c>
    </row>
    <row r="9" spans="2:9" ht="12.75">
      <c r="B9" s="1" t="s">
        <v>11</v>
      </c>
      <c r="C9" s="6">
        <v>510</v>
      </c>
      <c r="D9" s="6"/>
      <c r="E9" s="14"/>
      <c r="G9" s="1" t="s">
        <v>9</v>
      </c>
      <c r="H9" s="6">
        <v>900</v>
      </c>
      <c r="I9" s="6"/>
    </row>
    <row r="10" spans="2:9" ht="12.75">
      <c r="B10" s="1" t="s">
        <v>12</v>
      </c>
      <c r="C10" s="6">
        <v>1990</v>
      </c>
      <c r="D10" s="6"/>
      <c r="E10" s="14"/>
      <c r="G10" s="1" t="s">
        <v>10</v>
      </c>
      <c r="H10" s="6">
        <v>1010</v>
      </c>
      <c r="I10" s="6"/>
    </row>
    <row r="11" spans="1:9" ht="12.75">
      <c r="A11" s="1" t="s">
        <v>14</v>
      </c>
      <c r="B11" s="1" t="s">
        <v>17</v>
      </c>
      <c r="C11" s="6">
        <v>2092</v>
      </c>
      <c r="D11" s="6"/>
      <c r="E11" s="14"/>
      <c r="G11" s="1" t="s">
        <v>11</v>
      </c>
      <c r="H11" s="6">
        <v>510</v>
      </c>
      <c r="I11" s="6"/>
    </row>
    <row r="12" spans="1:9" ht="12.75">
      <c r="A12" s="1" t="s">
        <v>18</v>
      </c>
      <c r="B12" s="1" t="s">
        <v>67</v>
      </c>
      <c r="C12" s="6"/>
      <c r="D12" s="6">
        <v>2019</v>
      </c>
      <c r="E12" s="14"/>
      <c r="F12" s="2" t="s">
        <v>15</v>
      </c>
      <c r="G12" s="1" t="s">
        <v>13</v>
      </c>
      <c r="H12" s="6"/>
      <c r="I12" s="6">
        <v>1075</v>
      </c>
    </row>
    <row r="13" spans="1:5" ht="12.75">
      <c r="A13" s="1" t="s">
        <v>18</v>
      </c>
      <c r="B13" s="1" t="s">
        <v>53</v>
      </c>
      <c r="C13" s="6">
        <v>1575</v>
      </c>
      <c r="D13" s="6"/>
      <c r="E13" s="14" t="s">
        <v>106</v>
      </c>
    </row>
    <row r="14" spans="1:5" ht="12.75">
      <c r="A14" s="1" t="s">
        <v>19</v>
      </c>
      <c r="B14" s="1" t="s">
        <v>66</v>
      </c>
      <c r="C14" s="6">
        <v>438</v>
      </c>
      <c r="D14" s="6"/>
      <c r="E14" s="14"/>
    </row>
    <row r="15" spans="3:9" ht="13.5" thickBot="1">
      <c r="C15" s="7">
        <f>SUM(C6:C14)</f>
        <v>8901.5</v>
      </c>
      <c r="D15" s="7">
        <f>SUM(D6:D14)</f>
        <v>5259</v>
      </c>
      <c r="E15" s="14"/>
      <c r="H15" s="7">
        <f>SUM(H6:H12)</f>
        <v>4716.5</v>
      </c>
      <c r="I15" s="7">
        <f>SUM(I6:I12)</f>
        <v>2297</v>
      </c>
    </row>
    <row r="16" spans="4:5" ht="13.5" thickTop="1">
      <c r="D16" s="6"/>
      <c r="E16" s="14"/>
    </row>
    <row r="17" spans="1:6" ht="12.75">
      <c r="A17" s="8" t="s">
        <v>20</v>
      </c>
      <c r="D17" s="6"/>
      <c r="E17" s="14"/>
      <c r="F17" s="9" t="s">
        <v>20</v>
      </c>
    </row>
    <row r="18" spans="1:8" ht="12.75">
      <c r="A18" s="1" t="s">
        <v>21</v>
      </c>
      <c r="B18" s="1" t="s">
        <v>54</v>
      </c>
      <c r="C18" s="3">
        <v>1245</v>
      </c>
      <c r="D18" s="6"/>
      <c r="E18" s="14" t="s">
        <v>107</v>
      </c>
      <c r="F18" s="2" t="s">
        <v>27</v>
      </c>
      <c r="G18" s="1" t="s">
        <v>35</v>
      </c>
      <c r="H18" s="3">
        <v>2649</v>
      </c>
    </row>
    <row r="19" spans="2:8" ht="12.75">
      <c r="B19" s="1" t="s">
        <v>60</v>
      </c>
      <c r="C19" s="3">
        <v>400</v>
      </c>
      <c r="D19" s="6"/>
      <c r="E19" s="14"/>
      <c r="G19" s="1" t="s">
        <v>65</v>
      </c>
      <c r="H19" s="3">
        <v>500</v>
      </c>
    </row>
    <row r="20" spans="1:9" ht="12.75">
      <c r="A20" s="1" t="s">
        <v>22</v>
      </c>
      <c r="B20" s="1" t="s">
        <v>61</v>
      </c>
      <c r="D20" s="6">
        <v>2889.63</v>
      </c>
      <c r="E20" s="14"/>
      <c r="F20" s="2" t="s">
        <v>27</v>
      </c>
      <c r="G20" s="1" t="s">
        <v>64</v>
      </c>
      <c r="I20" s="3">
        <v>1800</v>
      </c>
    </row>
    <row r="21" spans="2:8" ht="12.75">
      <c r="B21" s="1" t="s">
        <v>23</v>
      </c>
      <c r="C21" s="3">
        <v>1930</v>
      </c>
      <c r="D21" s="6"/>
      <c r="E21" s="14" t="s">
        <v>122</v>
      </c>
      <c r="F21" s="2" t="s">
        <v>5</v>
      </c>
      <c r="G21" s="1" t="s">
        <v>28</v>
      </c>
      <c r="H21" s="3">
        <v>468</v>
      </c>
    </row>
    <row r="22" spans="1:8" ht="12.75">
      <c r="A22" s="1" t="s">
        <v>24</v>
      </c>
      <c r="B22" s="1" t="s">
        <v>55</v>
      </c>
      <c r="C22" s="3">
        <v>2649</v>
      </c>
      <c r="D22" s="6"/>
      <c r="E22" s="14" t="s">
        <v>108</v>
      </c>
      <c r="G22" s="1" t="s">
        <v>7</v>
      </c>
      <c r="H22" s="3">
        <v>278</v>
      </c>
    </row>
    <row r="23" spans="2:8" ht="12.75">
      <c r="B23" s="1" t="s">
        <v>7</v>
      </c>
      <c r="C23" s="3">
        <v>278</v>
      </c>
      <c r="D23" s="6"/>
      <c r="E23" s="14"/>
      <c r="G23" s="1" t="s">
        <v>6</v>
      </c>
      <c r="H23" s="3">
        <v>2021.5</v>
      </c>
    </row>
    <row r="24" spans="2:5" ht="12.75">
      <c r="B24" s="1" t="s">
        <v>6</v>
      </c>
      <c r="C24" s="3">
        <v>2021.5</v>
      </c>
      <c r="D24" s="6"/>
      <c r="E24" s="14"/>
    </row>
    <row r="25" spans="1:5" ht="12.75">
      <c r="A25" s="1" t="s">
        <v>25</v>
      </c>
      <c r="B25" s="1" t="s">
        <v>62</v>
      </c>
      <c r="D25" s="6">
        <v>2915</v>
      </c>
      <c r="E25" s="14"/>
    </row>
    <row r="26" spans="2:5" ht="12.75">
      <c r="B26" s="1" t="s">
        <v>26</v>
      </c>
      <c r="C26" s="3">
        <v>97</v>
      </c>
      <c r="D26" s="6"/>
      <c r="E26" s="14"/>
    </row>
    <row r="27" spans="2:5" ht="12.75">
      <c r="B27" s="1" t="s">
        <v>30</v>
      </c>
      <c r="D27" s="6" t="s">
        <v>29</v>
      </c>
      <c r="E27" s="14" t="s">
        <v>31</v>
      </c>
    </row>
    <row r="28" spans="2:5" ht="12.75">
      <c r="B28" s="1" t="s">
        <v>32</v>
      </c>
      <c r="D28" s="6" t="s">
        <v>29</v>
      </c>
      <c r="E28" s="14" t="s">
        <v>33</v>
      </c>
    </row>
    <row r="29" spans="1:5" ht="12.75">
      <c r="A29" s="1" t="s">
        <v>34</v>
      </c>
      <c r="B29" s="1" t="s">
        <v>39</v>
      </c>
      <c r="C29" s="3">
        <v>1200</v>
      </c>
      <c r="D29" s="6"/>
      <c r="E29" s="14" t="s">
        <v>109</v>
      </c>
    </row>
    <row r="30" spans="2:5" ht="12.75">
      <c r="B30" s="1" t="s">
        <v>51</v>
      </c>
      <c r="C30" s="3">
        <v>400</v>
      </c>
      <c r="D30" s="6"/>
      <c r="E30" s="14"/>
    </row>
    <row r="31" spans="3:9" ht="13.5" thickBot="1">
      <c r="C31" s="7">
        <f>SUM(C18:C30)</f>
        <v>10220.5</v>
      </c>
      <c r="D31" s="7">
        <f>SUM(D20:D30)</f>
        <v>5804.63</v>
      </c>
      <c r="E31" s="14"/>
      <c r="H31" s="7">
        <f>SUM(H18:H23)</f>
        <v>5916.5</v>
      </c>
      <c r="I31" s="7">
        <f>SUM(I18:I29)</f>
        <v>1800</v>
      </c>
    </row>
    <row r="32" spans="4:5" ht="13.5" thickTop="1">
      <c r="D32" s="6"/>
      <c r="E32" s="14"/>
    </row>
    <row r="33" spans="1:6" ht="12.75">
      <c r="A33" s="8" t="s">
        <v>36</v>
      </c>
      <c r="D33" s="6"/>
      <c r="E33" s="14"/>
      <c r="F33" s="9" t="s">
        <v>36</v>
      </c>
    </row>
    <row r="34" spans="1:10" ht="12.75">
      <c r="A34" s="1" t="s">
        <v>37</v>
      </c>
      <c r="B34" s="1" t="s">
        <v>56</v>
      </c>
      <c r="C34" s="3">
        <v>1127.55</v>
      </c>
      <c r="D34" s="6"/>
      <c r="E34" s="14" t="s">
        <v>38</v>
      </c>
      <c r="F34" s="2" t="s">
        <v>46</v>
      </c>
      <c r="G34" s="1" t="s">
        <v>63</v>
      </c>
      <c r="I34" s="17">
        <v>1535</v>
      </c>
      <c r="J34" s="12" t="s">
        <v>130</v>
      </c>
    </row>
    <row r="35" spans="1:10" ht="12.75">
      <c r="A35" s="1" t="s">
        <v>44</v>
      </c>
      <c r="B35" s="1" t="s">
        <v>85</v>
      </c>
      <c r="D35" s="3">
        <v>3957</v>
      </c>
      <c r="E35" s="15" t="s">
        <v>127</v>
      </c>
      <c r="F35" s="2" t="s">
        <v>79</v>
      </c>
      <c r="G35" s="1" t="s">
        <v>72</v>
      </c>
      <c r="H35" s="3">
        <v>1114</v>
      </c>
      <c r="J35" s="3" t="s">
        <v>80</v>
      </c>
    </row>
    <row r="36" spans="2:10" ht="12.75">
      <c r="B36" s="1" t="s">
        <v>45</v>
      </c>
      <c r="C36" s="3">
        <v>1240</v>
      </c>
      <c r="E36" s="15" t="s">
        <v>121</v>
      </c>
      <c r="G36" s="1" t="s">
        <v>73</v>
      </c>
      <c r="H36" s="3">
        <v>1386</v>
      </c>
      <c r="J36" s="3" t="s">
        <v>74</v>
      </c>
    </row>
    <row r="37" spans="2:10" ht="12.75">
      <c r="B37" s="1" t="s">
        <v>52</v>
      </c>
      <c r="C37" s="3">
        <v>400</v>
      </c>
      <c r="E37" s="15" t="s">
        <v>110</v>
      </c>
      <c r="F37" s="2" t="s">
        <v>94</v>
      </c>
      <c r="G37" s="1" t="s">
        <v>100</v>
      </c>
      <c r="H37" s="3">
        <v>550</v>
      </c>
      <c r="J37" s="3" t="s">
        <v>93</v>
      </c>
    </row>
    <row r="38" spans="1:8" ht="12.75">
      <c r="A38" s="1" t="s">
        <v>71</v>
      </c>
      <c r="B38" s="1" t="s">
        <v>72</v>
      </c>
      <c r="C38" s="3">
        <v>1149</v>
      </c>
      <c r="E38" s="15" t="s">
        <v>75</v>
      </c>
      <c r="G38" s="1" t="s">
        <v>6</v>
      </c>
      <c r="H38" s="3">
        <v>2400</v>
      </c>
    </row>
    <row r="39" spans="2:8" ht="12.75">
      <c r="B39" s="1" t="s">
        <v>73</v>
      </c>
      <c r="C39" s="3">
        <v>1501</v>
      </c>
      <c r="E39" s="15" t="s">
        <v>74</v>
      </c>
      <c r="F39" s="2" t="s">
        <v>101</v>
      </c>
      <c r="G39" s="1" t="s">
        <v>102</v>
      </c>
      <c r="H39" s="3">
        <v>440</v>
      </c>
    </row>
    <row r="40" spans="1:9" ht="12.75">
      <c r="A40" s="1" t="s">
        <v>76</v>
      </c>
      <c r="B40" s="1" t="s">
        <v>83</v>
      </c>
      <c r="C40" s="3">
        <v>768</v>
      </c>
      <c r="E40" s="15" t="s">
        <v>111</v>
      </c>
      <c r="F40" s="2" t="s">
        <v>15</v>
      </c>
      <c r="G40" s="1" t="s">
        <v>124</v>
      </c>
      <c r="I40" s="3">
        <v>3510</v>
      </c>
    </row>
    <row r="41" spans="1:9" ht="13.5" thickBot="1">
      <c r="A41" s="1" t="s">
        <v>84</v>
      </c>
      <c r="B41" s="1" t="s">
        <v>92</v>
      </c>
      <c r="D41" s="3">
        <v>3105</v>
      </c>
      <c r="E41" s="14"/>
      <c r="H41" s="7">
        <f>SUM(H35:H40)</f>
        <v>5890</v>
      </c>
      <c r="I41" s="7">
        <v>3510</v>
      </c>
    </row>
    <row r="42" spans="1:5" ht="13.5" thickTop="1">
      <c r="A42" s="1" t="s">
        <v>89</v>
      </c>
      <c r="B42" s="1" t="s">
        <v>90</v>
      </c>
      <c r="E42" s="14" t="s">
        <v>91</v>
      </c>
    </row>
    <row r="43" spans="1:6" ht="12.75">
      <c r="A43" s="1" t="s">
        <v>87</v>
      </c>
      <c r="B43" s="1" t="s">
        <v>88</v>
      </c>
      <c r="C43" s="3">
        <v>223</v>
      </c>
      <c r="E43" s="14"/>
      <c r="F43" s="18" t="s">
        <v>131</v>
      </c>
    </row>
    <row r="44" spans="1:5" ht="12.75">
      <c r="A44" s="1" t="s">
        <v>95</v>
      </c>
      <c r="B44" s="1" t="s">
        <v>96</v>
      </c>
      <c r="C44" s="3">
        <v>1290</v>
      </c>
      <c r="E44" s="14" t="s">
        <v>97</v>
      </c>
    </row>
    <row r="45" spans="1:5" ht="12.75">
      <c r="A45" s="1" t="s">
        <v>98</v>
      </c>
      <c r="B45" s="1" t="s">
        <v>99</v>
      </c>
      <c r="C45" s="3">
        <v>514</v>
      </c>
      <c r="E45" s="15" t="s">
        <v>112</v>
      </c>
    </row>
    <row r="46" spans="1:3" ht="12.75">
      <c r="A46" s="1" t="s">
        <v>5</v>
      </c>
      <c r="B46" s="1" t="s">
        <v>6</v>
      </c>
      <c r="C46" s="3">
        <v>1397</v>
      </c>
    </row>
    <row r="47" spans="1:5" ht="12.75">
      <c r="A47" s="1" t="s">
        <v>103</v>
      </c>
      <c r="B47" s="1" t="s">
        <v>104</v>
      </c>
      <c r="C47" s="3">
        <v>887</v>
      </c>
      <c r="E47" s="15" t="s">
        <v>105</v>
      </c>
    </row>
    <row r="48" spans="1:5" ht="12.75">
      <c r="A48" s="1" t="s">
        <v>15</v>
      </c>
      <c r="B48" s="1" t="s">
        <v>113</v>
      </c>
      <c r="C48" s="3">
        <v>400</v>
      </c>
      <c r="E48" s="15" t="s">
        <v>114</v>
      </c>
    </row>
    <row r="49" spans="1:5" ht="12.75">
      <c r="A49" s="1" t="s">
        <v>15</v>
      </c>
      <c r="B49" s="1" t="s">
        <v>115</v>
      </c>
      <c r="C49" s="3">
        <v>1175</v>
      </c>
      <c r="E49" s="15" t="s">
        <v>116</v>
      </c>
    </row>
    <row r="50" spans="1:3" ht="12.75">
      <c r="A50" s="1" t="s">
        <v>15</v>
      </c>
      <c r="B50" s="1" t="s">
        <v>117</v>
      </c>
      <c r="C50" s="3">
        <v>480</v>
      </c>
    </row>
    <row r="51" spans="1:5" ht="12.75">
      <c r="A51" s="1" t="s">
        <v>15</v>
      </c>
      <c r="B51" s="1" t="s">
        <v>45</v>
      </c>
      <c r="C51" s="3">
        <v>1730</v>
      </c>
      <c r="E51" s="15" t="s">
        <v>120</v>
      </c>
    </row>
    <row r="52" spans="1:3" ht="12.75">
      <c r="A52" s="1" t="s">
        <v>15</v>
      </c>
      <c r="B52" s="1" t="s">
        <v>119</v>
      </c>
      <c r="C52" s="3">
        <v>320</v>
      </c>
    </row>
    <row r="53" spans="1:5" ht="12.75">
      <c r="A53" s="1" t="s">
        <v>15</v>
      </c>
      <c r="B53" s="1" t="s">
        <v>118</v>
      </c>
      <c r="D53" s="17">
        <v>4974</v>
      </c>
      <c r="E53" s="15" t="s">
        <v>123</v>
      </c>
    </row>
    <row r="54" spans="3:4" ht="13.5" thickBot="1">
      <c r="C54" s="7">
        <f>SUM(C34:C53)</f>
        <v>14601.55</v>
      </c>
      <c r="D54" s="7">
        <f>SUM(D34:D41)</f>
        <v>7062</v>
      </c>
    </row>
    <row r="55" ht="13.5" thickTop="1">
      <c r="E55" s="14"/>
    </row>
    <row r="56" spans="1:6" ht="12.75">
      <c r="A56" s="1" t="s">
        <v>128</v>
      </c>
      <c r="E56" s="14"/>
      <c r="F56" s="13"/>
    </row>
    <row r="57" spans="5:6" ht="12.75">
      <c r="E57" s="14"/>
      <c r="F57" s="13"/>
    </row>
    <row r="58" spans="1:10" ht="12.75">
      <c r="A58" s="1" t="s">
        <v>40</v>
      </c>
      <c r="E58" s="14"/>
      <c r="F58" s="1" t="s">
        <v>40</v>
      </c>
      <c r="J58" s="3"/>
    </row>
    <row r="59" spans="5:10" ht="12.75">
      <c r="E59" s="14"/>
      <c r="F59" s="1"/>
      <c r="J59" s="3"/>
    </row>
    <row r="60" spans="1:10" ht="12.75">
      <c r="A60" s="8" t="s">
        <v>36</v>
      </c>
      <c r="E60" s="14"/>
      <c r="F60" s="8" t="s">
        <v>36</v>
      </c>
      <c r="J60" s="3"/>
    </row>
    <row r="61" spans="1:10" ht="12.75">
      <c r="A61" s="1" t="s">
        <v>41</v>
      </c>
      <c r="B61" s="1" t="s">
        <v>42</v>
      </c>
      <c r="C61" s="3">
        <v>4250</v>
      </c>
      <c r="E61" s="14" t="s">
        <v>43</v>
      </c>
      <c r="F61" s="1" t="s">
        <v>77</v>
      </c>
      <c r="G61" s="1" t="s">
        <v>78</v>
      </c>
      <c r="H61" s="3">
        <v>1200</v>
      </c>
      <c r="J61" s="3"/>
    </row>
    <row r="62" spans="1:10" ht="12.75">
      <c r="A62" s="1" t="s">
        <v>41</v>
      </c>
      <c r="B62" s="1" t="s">
        <v>86</v>
      </c>
      <c r="C62" s="3">
        <v>900</v>
      </c>
      <c r="E62" s="14"/>
      <c r="F62" s="1"/>
      <c r="G62" s="1" t="s">
        <v>125</v>
      </c>
      <c r="H62" s="3">
        <v>7850</v>
      </c>
      <c r="J62" s="3" t="s">
        <v>126</v>
      </c>
    </row>
    <row r="63" spans="1:6" ht="12.75">
      <c r="A63" s="1" t="s">
        <v>47</v>
      </c>
      <c r="B63" s="1" t="s">
        <v>48</v>
      </c>
      <c r="C63" s="3">
        <v>1485</v>
      </c>
      <c r="E63" s="14" t="s">
        <v>49</v>
      </c>
      <c r="F63" s="13"/>
    </row>
    <row r="64" spans="1:6" ht="12.75">
      <c r="A64" s="1" t="s">
        <v>47</v>
      </c>
      <c r="B64" s="1" t="s">
        <v>57</v>
      </c>
      <c r="C64" s="3">
        <v>2249</v>
      </c>
      <c r="E64" s="14" t="s">
        <v>50</v>
      </c>
      <c r="F64" s="13"/>
    </row>
    <row r="65" spans="1:3" ht="12.75">
      <c r="A65" s="1" t="s">
        <v>58</v>
      </c>
      <c r="B65" s="1" t="s">
        <v>59</v>
      </c>
      <c r="C65" s="3">
        <v>1885</v>
      </c>
    </row>
    <row r="66" spans="1:3" ht="12.75">
      <c r="A66" s="1" t="s">
        <v>69</v>
      </c>
      <c r="B66" s="1" t="s">
        <v>70</v>
      </c>
      <c r="C66" s="3">
        <v>3995</v>
      </c>
    </row>
    <row r="67" spans="1:5" ht="12.75">
      <c r="A67" s="1" t="s">
        <v>79</v>
      </c>
      <c r="B67" s="1" t="s">
        <v>81</v>
      </c>
      <c r="C67" s="3">
        <v>-2143</v>
      </c>
      <c r="E67" s="15" t="s">
        <v>82</v>
      </c>
    </row>
    <row r="68" spans="3:8" ht="13.5" thickBot="1">
      <c r="C68" s="7">
        <f>SUM(C61:C67)</f>
        <v>12621</v>
      </c>
      <c r="H68" s="7">
        <f>SUM(H61:H67)</f>
        <v>9050</v>
      </c>
    </row>
    <row r="69" ht="13.5" thickTop="1"/>
    <row r="78" ht="12.75">
      <c r="C78" s="6"/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Nielsen</dc:creator>
  <cp:keywords/>
  <dc:description/>
  <cp:lastModifiedBy>René Nielsen</cp:lastModifiedBy>
  <cp:lastPrinted>2009-02-08T10:36:21Z</cp:lastPrinted>
  <dcterms:created xsi:type="dcterms:W3CDTF">2007-08-16T21:17:40Z</dcterms:created>
  <dcterms:modified xsi:type="dcterms:W3CDTF">2009-12-31T09:26:32Z</dcterms:modified>
  <cp:category/>
  <cp:version/>
  <cp:contentType/>
  <cp:contentStatus/>
</cp:coreProperties>
</file>